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цифра\Desktop\Бюджет 2026\"/>
    </mc:Choice>
  </mc:AlternateContent>
  <xr:revisionPtr revIDLastSave="0" documentId="8_{12C7CFDB-58C8-4856-B2B9-0B096D710783}" xr6:coauthVersionLast="45" xr6:coauthVersionMax="45" xr10:uidLastSave="{00000000-0000-0000-0000-000000000000}"/>
  <bookViews>
    <workbookView xWindow="-108" yWindow="-108" windowWidth="23256" windowHeight="12576" xr2:uid="{41538358-5AA4-490D-90F0-3E8D49E3D02F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2" i="1" l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<sst xmlns="http://schemas.openxmlformats.org/spreadsheetml/2006/main" count="145" uniqueCount="125">
  <si>
    <t>Додаток 3</t>
  </si>
  <si>
    <t>РОЗПОДІЛ</t>
  </si>
  <si>
    <t>видатків місцевого бюджету на 2026 рік</t>
  </si>
  <si>
    <t>0754800000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</si>
  <si>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</si>
  <si>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</si>
  <si>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</si>
  <si>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</si>
  <si>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</si>
  <si>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</si>
  <si>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</si>
  <si>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</si>
  <si>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</si>
  <si>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</si>
  <si>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</si>
  <si>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</si>
  <si>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</si>
  <si>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</si>
  <si>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</si>
  <si>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</si>
  <si>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</si>
  <si>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</si>
  <si>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Пилипецька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</si>
  <si>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</si>
  <si>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</si>
  <si>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</si>
  <si>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</si>
  <si>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</si>
  <si>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</si>
  <si>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</si>
  <si>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</si>
  <si>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</si>
  <si>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</si>
  <si>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</si>
  <si>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</si>
  <si>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</si>
  <si>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</si>
  <si>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</si>
  <si>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</si>
  <si>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0111080</t>
  </si>
  <si>
    <t>1080</t>
  </si>
  <si>
    <t>0960</t>
  </si>
  <si>
    <t>Надання спеціалізованої освіти мистецькими школами</t>
  </si>
  <si>
    <t>0111142</t>
  </si>
  <si>
    <t>1142</t>
  </si>
  <si>
    <t>0990</t>
  </si>
  <si>
    <t>Інші програми та заходи у сфері освіти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</si>
  <si>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</si>
  <si>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</si>
  <si>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</si>
  <si>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</si>
  <si>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</si>
  <si>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</si>
  <si>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</si>
  <si>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</si>
  <si>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</si>
  <si>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</si>
  <si>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</si>
  <si>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</si>
  <si>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0113210</t>
  </si>
  <si>
    <t>3210</t>
  </si>
  <si>
    <t>1050</t>
  </si>
  <si>
    <t>Організація та проведення громадських робіт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</si>
  <si>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</si>
  <si>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</si>
  <si>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</si>
  <si>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</si>
  <si>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</si>
  <si>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3242</t>
  </si>
  <si>
    <t>1090</t>
  </si>
  <si>
    <t>Інші заходи у сфері соціального захисту і соціального забезпечення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</si>
  <si>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</si>
  <si>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</si>
  <si>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</si>
  <si>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</si>
  <si>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</si>
  <si>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</si>
  <si>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</si>
  <si>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</si>
  <si>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0116030</t>
  </si>
  <si>
    <t>6030</t>
  </si>
  <si>
    <t>0620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</si>
  <si>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</si>
  <si>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</si>
  <si>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</si>
  <si>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</si>
  <si>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</si>
  <si>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</si>
  <si>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</si>
  <si>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</si>
  <si>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</si>
  <si>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</si>
  <si>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</si>
  <si>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</si>
  <si>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</si>
  <si>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0118240</t>
  </si>
  <si>
    <t>8240</t>
  </si>
  <si>
    <t>0380</t>
  </si>
  <si>
    <t>Заходи та роботи з територіальної оборони</t>
  </si>
  <si>
    <t>0118330</t>
  </si>
  <si>
    <t>8330</t>
  </si>
  <si>
    <t>0540</t>
  </si>
  <si>
    <t>Інша діяльність у сфері екології та охорони природних ресурсів</t>
  </si>
  <si>
    <t>0119770</t>
  </si>
  <si>
    <t>9770</t>
  </si>
  <si>
    <t>0180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</si>
  <si>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</si>
  <si>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</si>
  <si>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</si>
  <si>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</si>
  <si>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</si>
  <si>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Фінансовий відділ Пилипецької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</si>
  <si>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</si>
  <si>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</si>
  <si>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</si>
  <si>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</si>
  <si>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</si>
  <si>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</si>
  <si>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0133</t>
  </si>
  <si>
    <t>Резервний фонд місцевого бюджету</t>
  </si>
  <si>
    <t>УСЬОГО</t>
  </si>
  <si>
    <t>X</t>
  </si>
  <si>
    <t>дои рішення про місцевий бюджет</t>
  </si>
  <si>
    <t>від 18.12.2025 року №32</t>
  </si>
  <si>
    <t>Секретар сільської ради                                                                  Володимир Петканич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</si>
</sst>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EB02-88D2-487E-B3CE-40EE4D4B602A}">
  <sheetPr>
    <pageSetUpPr fitToPage="1"/>
  </sheetPr>
  <dimension ref="A1:P44"/>
  <sheetViews>
    <sheetView tabSelected="1" topLeftCell="A34" workbookViewId="0">
      <selection activeCell="E54" sqref="E54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122</v>
      </c>
    </row>
    <row r="3" spans="1:16" x14ac:dyDescent="0.3">
      <c r="M3" t="s">
        <v>123</v>
      </c>
    </row>
    <row r="5" spans="1:16" x14ac:dyDescent="0.3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3</v>
      </c>
    </row>
    <row r="8" spans="1:16" x14ac:dyDescent="0.3">
      <c r="A8" t="s">
        <v>4</v>
      </c>
      <c r="P8" s="4" t="s">
        <v>5</v>
      </c>
    </row>
    <row r="9" spans="1:16" x14ac:dyDescent="0.3">
      <c r="A9" s="5" t="s">
        <v>6</v>
      </c>
      <c r="B9" s="5" t="s">
        <v>7</v>
      </c>
      <c r="C9" s="5" t="s">
        <v>8</v>
      </c>
      <c r="D9" s="6" t="s">
        <v>9</v>
      </c>
      <c r="E9" s="6" t="s">
        <v>10</v>
      </c>
      <c r="F9" s="6"/>
      <c r="G9" s="6"/>
      <c r="H9" s="6"/>
      <c r="I9" s="6"/>
      <c r="J9" s="6" t="s">
        <v>17</v>
      </c>
      <c r="K9" s="6"/>
      <c r="L9" s="6"/>
      <c r="M9" s="6"/>
      <c r="N9" s="6"/>
      <c r="O9" s="6"/>
      <c r="P9" s="7" t="s">
        <v>19</v>
      </c>
    </row>
    <row r="10" spans="1:16" x14ac:dyDescent="0.3">
      <c r="A10" s="6"/>
      <c r="B10" s="6"/>
      <c r="C10" s="6"/>
      <c r="D10" s="6"/>
      <c r="E10" s="7" t="s">
        <v>11</v>
      </c>
      <c r="F10" s="6" t="s">
        <v>12</v>
      </c>
      <c r="G10" s="6" t="s">
        <v>13</v>
      </c>
      <c r="H10" s="6"/>
      <c r="I10" s="6" t="s">
        <v>16</v>
      </c>
      <c r="J10" s="7" t="s">
        <v>11</v>
      </c>
      <c r="K10" s="6" t="s">
        <v>18</v>
      </c>
      <c r="L10" s="6" t="s">
        <v>12</v>
      </c>
      <c r="M10" s="6" t="s">
        <v>13</v>
      </c>
      <c r="N10" s="6"/>
      <c r="O10" s="6" t="s">
        <v>16</v>
      </c>
      <c r="P10" s="6"/>
    </row>
    <row r="11" spans="1:16" x14ac:dyDescent="0.3">
      <c r="A11" s="6"/>
      <c r="B11" s="6"/>
      <c r="C11" s="6"/>
      <c r="D11" s="6"/>
      <c r="E11" s="6"/>
      <c r="F11" s="6"/>
      <c r="G11" s="6" t="s">
        <v>14</v>
      </c>
      <c r="H11" s="6" t="s">
        <v>15</v>
      </c>
      <c r="I11" s="6"/>
      <c r="J11" s="6"/>
      <c r="K11" s="6"/>
      <c r="L11" s="6"/>
      <c r="M11" s="6" t="s">
        <v>14</v>
      </c>
      <c r="N11" s="6" t="s">
        <v>15</v>
      </c>
      <c r="O11" s="6"/>
      <c r="P11" s="6"/>
    </row>
    <row r="12" spans="1:16" ht="44.2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">
      <c r="A13" s="8">
        <v>1</v>
      </c>
      <c r="B13" s="8">
        <v>2</v>
      </c>
      <c r="C13" s="8">
        <v>3</v>
      </c>
      <c r="D13" s="8">
        <v>4</v>
      </c>
      <c r="E13" s="9">
        <v>5</v>
      </c>
      <c r="F13" s="8">
        <v>6</v>
      </c>
      <c r="G13" s="8">
        <v>7</v>
      </c>
      <c r="H13" s="8">
        <v>8</v>
      </c>
      <c r="I13" s="8">
        <v>9</v>
      </c>
      <c r="J13" s="9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P13" s="9">
        <v>16</v>
      </c>
    </row>
    <row r="14" spans="1:16" x14ac:dyDescent="0.3">
      <c r="A14" s="10" t="s">
        <v>20</v>
      </c>
      <c r="B14" s="10" t="s">
        <v>21</v>
      </c>
      <c r="C14" s="10" t="s">
        <v>21</v>
      </c>
      <c r="D14" s="11" t="s">
        <v>22</v>
      </c>
      <c r="E14" s="12">
        <v>53545252</v>
      </c>
      <c r="F14" s="13">
        <v>50769000</v>
      </c>
      <c r="G14" s="13">
        <v>26804500</v>
      </c>
      <c r="H14" s="13">
        <v>9645000</v>
      </c>
      <c r="I14" s="13">
        <v>2776252</v>
      </c>
      <c r="J14" s="12">
        <v>3660605</v>
      </c>
      <c r="K14" s="13">
        <v>3300000</v>
      </c>
      <c r="L14" s="13">
        <v>350000</v>
      </c>
      <c r="M14" s="13">
        <v>0</v>
      </c>
      <c r="N14" s="13">
        <v>50000</v>
      </c>
      <c r="O14" s="13">
        <v>3310605</v>
      </c>
      <c r="P14" s="12">
        <f>E14 + J14</f>
        <v>57205857</v>
      </c>
    </row>
    <row r="15" spans="1:16" x14ac:dyDescent="0.3">
      <c r="A15" s="10" t="s">
        <v>23</v>
      </c>
      <c r="B15" s="10" t="s">
        <v>21</v>
      </c>
      <c r="C15" s="10" t="s">
        <v>21</v>
      </c>
      <c r="D15" s="11" t="s">
        <v>22</v>
      </c>
      <c r="E15" s="12">
        <v>53545252</v>
      </c>
      <c r="F15" s="13">
        <v>50769000</v>
      </c>
      <c r="G15" s="13">
        <v>26804500</v>
      </c>
      <c r="H15" s="13">
        <v>9645000</v>
      </c>
      <c r="I15" s="13">
        <v>2776252</v>
      </c>
      <c r="J15" s="12">
        <v>3660605</v>
      </c>
      <c r="K15" s="13">
        <v>3300000</v>
      </c>
      <c r="L15" s="13">
        <v>350000</v>
      </c>
      <c r="M15" s="13">
        <v>0</v>
      </c>
      <c r="N15" s="13">
        <v>50000</v>
      </c>
      <c r="O15" s="13">
        <v>3310605</v>
      </c>
      <c r="P15" s="12">
        <f>E15 + J15</f>
        <v>57205857</v>
      </c>
    </row>
    <row r="16" spans="1:16" ht="69" x14ac:dyDescent="0.3">
      <c r="A16" s="8" t="s">
        <v>24</v>
      </c>
      <c r="B16" s="8" t="s">
        <v>25</v>
      </c>
      <c r="C16" s="8" t="s">
        <v>26</v>
      </c>
      <c r="D16" s="14" t="s">
        <v>27</v>
      </c>
      <c r="E16" s="15">
        <v>15675000</v>
      </c>
      <c r="F16" s="16">
        <v>15475000</v>
      </c>
      <c r="G16" s="16">
        <v>11500000</v>
      </c>
      <c r="H16" s="16">
        <v>445000</v>
      </c>
      <c r="I16" s="16">
        <v>200000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 + J16</f>
        <v>15675000</v>
      </c>
    </row>
    <row r="17" spans="1:16" x14ac:dyDescent="0.3">
      <c r="A17" s="8" t="s">
        <v>28</v>
      </c>
      <c r="B17" s="8" t="s">
        <v>29</v>
      </c>
      <c r="C17" s="8" t="s">
        <v>30</v>
      </c>
      <c r="D17" s="14" t="s">
        <v>31</v>
      </c>
      <c r="E17" s="15">
        <v>3204000</v>
      </c>
      <c r="F17" s="16">
        <v>3204000</v>
      </c>
      <c r="G17" s="16">
        <v>1400000</v>
      </c>
      <c r="H17" s="16">
        <v>1025000</v>
      </c>
      <c r="I17" s="16">
        <v>0</v>
      </c>
      <c r="J17" s="15">
        <v>100000</v>
      </c>
      <c r="K17" s="16">
        <v>0</v>
      </c>
      <c r="L17" s="16">
        <v>100000</v>
      </c>
      <c r="M17" s="16">
        <v>0</v>
      </c>
      <c r="N17" s="16">
        <v>0</v>
      </c>
      <c r="O17" s="16">
        <v>0</v>
      </c>
      <c r="P17" s="15">
        <f>E17 + J17</f>
        <v>3304000</v>
      </c>
    </row>
    <row r="18" spans="1:16" ht="41.4" x14ac:dyDescent="0.3">
      <c r="A18" s="8" t="s">
        <v>32</v>
      </c>
      <c r="B18" s="8" t="s">
        <v>33</v>
      </c>
      <c r="C18" s="8" t="s">
        <v>34</v>
      </c>
      <c r="D18" s="14" t="s">
        <v>35</v>
      </c>
      <c r="E18" s="15">
        <v>20315000</v>
      </c>
      <c r="F18" s="16">
        <v>19315000</v>
      </c>
      <c r="G18" s="16">
        <v>9200000</v>
      </c>
      <c r="H18" s="16">
        <v>4900000</v>
      </c>
      <c r="I18" s="16">
        <v>1000000</v>
      </c>
      <c r="J18" s="15">
        <v>200000</v>
      </c>
      <c r="K18" s="16">
        <v>0</v>
      </c>
      <c r="L18" s="16">
        <v>200000</v>
      </c>
      <c r="M18" s="16">
        <v>0</v>
      </c>
      <c r="N18" s="16">
        <v>0</v>
      </c>
      <c r="O18" s="16">
        <v>0</v>
      </c>
      <c r="P18" s="15">
        <f>E18 + J18</f>
        <v>20515000</v>
      </c>
    </row>
    <row r="19" spans="1:16" ht="41.4" x14ac:dyDescent="0.3">
      <c r="A19" s="8" t="s">
        <v>36</v>
      </c>
      <c r="B19" s="8" t="s">
        <v>37</v>
      </c>
      <c r="C19" s="8" t="s">
        <v>34</v>
      </c>
      <c r="D19" s="14" t="s">
        <v>38</v>
      </c>
      <c r="E19" s="15">
        <v>0</v>
      </c>
      <c r="F19" s="16">
        <v>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>E19 + J19</f>
        <v>0</v>
      </c>
    </row>
    <row r="20" spans="1:16" ht="27.6" x14ac:dyDescent="0.3">
      <c r="A20" s="8" t="s">
        <v>39</v>
      </c>
      <c r="B20" s="8" t="s">
        <v>40</v>
      </c>
      <c r="C20" s="8" t="s">
        <v>41</v>
      </c>
      <c r="D20" s="14" t="s">
        <v>42</v>
      </c>
      <c r="E20" s="15">
        <v>3105000</v>
      </c>
      <c r="F20" s="16">
        <v>3105000</v>
      </c>
      <c r="G20" s="16">
        <v>1500000</v>
      </c>
      <c r="H20" s="16">
        <v>1200000</v>
      </c>
      <c r="I20" s="16">
        <v>0</v>
      </c>
      <c r="J20" s="15">
        <v>50000</v>
      </c>
      <c r="K20" s="16">
        <v>0</v>
      </c>
      <c r="L20" s="16">
        <v>50000</v>
      </c>
      <c r="M20" s="16">
        <v>0</v>
      </c>
      <c r="N20" s="16">
        <v>50000</v>
      </c>
      <c r="O20" s="16">
        <v>0</v>
      </c>
      <c r="P20" s="15">
        <f>E20 + J20</f>
        <v>3155000</v>
      </c>
    </row>
    <row r="21" spans="1:16" x14ac:dyDescent="0.3">
      <c r="A21" s="8" t="s">
        <v>43</v>
      </c>
      <c r="B21" s="8" t="s">
        <v>44</v>
      </c>
      <c r="C21" s="8" t="s">
        <v>45</v>
      </c>
      <c r="D21" s="14" t="s">
        <v>46</v>
      </c>
      <c r="E21" s="15">
        <v>100000</v>
      </c>
      <c r="F21" s="16">
        <v>100000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>E21 + J21</f>
        <v>100000</v>
      </c>
    </row>
    <row r="22" spans="1:16" ht="41.4" x14ac:dyDescent="0.3">
      <c r="A22" s="8" t="s">
        <v>47</v>
      </c>
      <c r="B22" s="8" t="s">
        <v>48</v>
      </c>
      <c r="C22" s="8" t="s">
        <v>49</v>
      </c>
      <c r="D22" s="14" t="s">
        <v>50</v>
      </c>
      <c r="E22" s="15">
        <v>400000</v>
      </c>
      <c r="F22" s="16">
        <v>400000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>E22 + J22</f>
        <v>400000</v>
      </c>
    </row>
    <row r="23" spans="1:16" ht="27.6" x14ac:dyDescent="0.3">
      <c r="A23" s="8" t="s">
        <v>51</v>
      </c>
      <c r="B23" s="8" t="s">
        <v>52</v>
      </c>
      <c r="C23" s="8" t="s">
        <v>53</v>
      </c>
      <c r="D23" s="14" t="s">
        <v>54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>E23 + J23</f>
        <v>100000</v>
      </c>
    </row>
    <row r="24" spans="1:16" ht="82.8" x14ac:dyDescent="0.3">
      <c r="A24" s="8" t="s">
        <v>55</v>
      </c>
      <c r="B24" s="8" t="s">
        <v>56</v>
      </c>
      <c r="C24" s="8" t="s">
        <v>57</v>
      </c>
      <c r="D24" s="14" t="s">
        <v>58</v>
      </c>
      <c r="E24" s="15">
        <v>1175000</v>
      </c>
      <c r="F24" s="16">
        <v>1175000</v>
      </c>
      <c r="G24" s="16">
        <v>900000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>E24 + J24</f>
        <v>1175000</v>
      </c>
    </row>
    <row r="25" spans="1:16" x14ac:dyDescent="0.3">
      <c r="A25" s="8" t="s">
        <v>59</v>
      </c>
      <c r="B25" s="8" t="s">
        <v>60</v>
      </c>
      <c r="C25" s="8" t="s">
        <v>61</v>
      </c>
      <c r="D25" s="14" t="s">
        <v>62</v>
      </c>
      <c r="E25" s="15">
        <v>30000</v>
      </c>
      <c r="F25" s="16">
        <v>30000</v>
      </c>
      <c r="G25" s="16">
        <v>24500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>E25 + J25</f>
        <v>30000</v>
      </c>
    </row>
    <row r="26" spans="1:16" ht="41.4" x14ac:dyDescent="0.3">
      <c r="A26" s="8" t="s">
        <v>63</v>
      </c>
      <c r="B26" s="8" t="s">
        <v>64</v>
      </c>
      <c r="C26" s="8" t="s">
        <v>65</v>
      </c>
      <c r="D26" s="14" t="s">
        <v>66</v>
      </c>
      <c r="E26" s="15">
        <v>1210000</v>
      </c>
      <c r="F26" s="16">
        <v>1210000</v>
      </c>
      <c r="G26" s="16">
        <v>0</v>
      </c>
      <c r="H26" s="16">
        <v>1150000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>E26 + J26</f>
        <v>1210000</v>
      </c>
    </row>
    <row r="27" spans="1:16" ht="27.6" x14ac:dyDescent="0.3">
      <c r="A27" s="8" t="s">
        <v>67</v>
      </c>
      <c r="B27" s="8" t="s">
        <v>68</v>
      </c>
      <c r="C27" s="8" t="s">
        <v>69</v>
      </c>
      <c r="D27" s="14" t="s">
        <v>70</v>
      </c>
      <c r="E27" s="15">
        <v>1400000</v>
      </c>
      <c r="F27" s="16">
        <v>1400000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>E27 + J27</f>
        <v>1400000</v>
      </c>
    </row>
    <row r="28" spans="1:16" ht="27.6" x14ac:dyDescent="0.3">
      <c r="A28" s="8" t="s">
        <v>71</v>
      </c>
      <c r="B28" s="8" t="s">
        <v>72</v>
      </c>
      <c r="C28" s="8" t="s">
        <v>73</v>
      </c>
      <c r="D28" s="14" t="s">
        <v>74</v>
      </c>
      <c r="E28" s="15">
        <v>1575000</v>
      </c>
      <c r="F28" s="16">
        <v>1575000</v>
      </c>
      <c r="G28" s="16">
        <v>1140000</v>
      </c>
      <c r="H28" s="16">
        <v>65000</v>
      </c>
      <c r="I28" s="16">
        <v>0</v>
      </c>
      <c r="J28" s="15">
        <v>3300000</v>
      </c>
      <c r="K28" s="16">
        <v>3300000</v>
      </c>
      <c r="L28" s="16">
        <v>0</v>
      </c>
      <c r="M28" s="16">
        <v>0</v>
      </c>
      <c r="N28" s="16">
        <v>0</v>
      </c>
      <c r="O28" s="16">
        <v>3300000</v>
      </c>
      <c r="P28" s="15">
        <f>E28 + J28</f>
        <v>4875000</v>
      </c>
    </row>
    <row r="29" spans="1:16" ht="41.4" x14ac:dyDescent="0.3">
      <c r="A29" s="8" t="s">
        <v>75</v>
      </c>
      <c r="B29" s="8" t="s">
        <v>76</v>
      </c>
      <c r="C29" s="8" t="s">
        <v>77</v>
      </c>
      <c r="D29" s="14" t="s">
        <v>78</v>
      </c>
      <c r="E29" s="15">
        <v>1620000</v>
      </c>
      <c r="F29" s="16">
        <v>1620000</v>
      </c>
      <c r="G29" s="16">
        <v>1140000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>E29 + J29</f>
        <v>1620000</v>
      </c>
    </row>
    <row r="30" spans="1:16" x14ac:dyDescent="0.3">
      <c r="A30" s="8" t="s">
        <v>79</v>
      </c>
      <c r="B30" s="8" t="s">
        <v>80</v>
      </c>
      <c r="C30" s="8" t="s">
        <v>81</v>
      </c>
      <c r="D30" s="14" t="s">
        <v>82</v>
      </c>
      <c r="E30" s="15">
        <v>1536252</v>
      </c>
      <c r="F30" s="16">
        <v>1060000</v>
      </c>
      <c r="G30" s="16">
        <v>0</v>
      </c>
      <c r="H30" s="16">
        <v>860000</v>
      </c>
      <c r="I30" s="16">
        <v>476252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>E30 + J30</f>
        <v>1536252</v>
      </c>
    </row>
    <row r="31" spans="1:16" ht="27.6" x14ac:dyDescent="0.3">
      <c r="A31" s="8" t="s">
        <v>83</v>
      </c>
      <c r="B31" s="8" t="s">
        <v>84</v>
      </c>
      <c r="C31" s="8" t="s">
        <v>85</v>
      </c>
      <c r="D31" s="14" t="s">
        <v>86</v>
      </c>
      <c r="E31" s="15">
        <v>600000</v>
      </c>
      <c r="F31" s="16">
        <v>0</v>
      </c>
      <c r="G31" s="16">
        <v>0</v>
      </c>
      <c r="H31" s="16">
        <v>0</v>
      </c>
      <c r="I31" s="16">
        <v>600000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>E31 + J31</f>
        <v>600000</v>
      </c>
    </row>
    <row r="32" spans="1:16" x14ac:dyDescent="0.3">
      <c r="A32" s="8" t="s">
        <v>87</v>
      </c>
      <c r="B32" s="8" t="s">
        <v>88</v>
      </c>
      <c r="C32" s="8" t="s">
        <v>89</v>
      </c>
      <c r="D32" s="14" t="s">
        <v>90</v>
      </c>
      <c r="E32" s="15">
        <v>250000</v>
      </c>
      <c r="F32" s="16">
        <v>250000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>E32 + J32</f>
        <v>250000</v>
      </c>
    </row>
    <row r="33" spans="1:16" ht="41.4" x14ac:dyDescent="0.3">
      <c r="A33" s="8" t="s">
        <v>91</v>
      </c>
      <c r="B33" s="8" t="s">
        <v>92</v>
      </c>
      <c r="C33" s="8" t="s">
        <v>93</v>
      </c>
      <c r="D33" s="14" t="s">
        <v>94</v>
      </c>
      <c r="E33" s="15">
        <v>200000</v>
      </c>
      <c r="F33" s="16">
        <v>200000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>E33 + J33</f>
        <v>200000</v>
      </c>
    </row>
    <row r="34" spans="1:16" x14ac:dyDescent="0.3">
      <c r="A34" s="8" t="s">
        <v>95</v>
      </c>
      <c r="B34" s="8" t="s">
        <v>96</v>
      </c>
      <c r="C34" s="8" t="s">
        <v>97</v>
      </c>
      <c r="D34" s="14" t="s">
        <v>98</v>
      </c>
      <c r="E34" s="15">
        <v>500000</v>
      </c>
      <c r="F34" s="16">
        <v>0</v>
      </c>
      <c r="G34" s="16">
        <v>0</v>
      </c>
      <c r="H34" s="16">
        <v>0</v>
      </c>
      <c r="I34" s="16">
        <v>500000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>E34 + J34</f>
        <v>500000</v>
      </c>
    </row>
    <row r="35" spans="1:16" ht="27.6" x14ac:dyDescent="0.3">
      <c r="A35" s="8" t="s">
        <v>99</v>
      </c>
      <c r="B35" s="8" t="s">
        <v>100</v>
      </c>
      <c r="C35" s="8" t="s">
        <v>101</v>
      </c>
      <c r="D35" s="14" t="s">
        <v>102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10605</v>
      </c>
      <c r="K35" s="16">
        <v>0</v>
      </c>
      <c r="L35" s="16">
        <v>0</v>
      </c>
      <c r="M35" s="16">
        <v>0</v>
      </c>
      <c r="N35" s="16">
        <v>0</v>
      </c>
      <c r="O35" s="16">
        <v>10605</v>
      </c>
      <c r="P35" s="15">
        <f>E35 + J35</f>
        <v>10605</v>
      </c>
    </row>
    <row r="36" spans="1:16" x14ac:dyDescent="0.3">
      <c r="A36" s="8" t="s">
        <v>103</v>
      </c>
      <c r="B36" s="8" t="s">
        <v>104</v>
      </c>
      <c r="C36" s="8" t="s">
        <v>105</v>
      </c>
      <c r="D36" s="14" t="s">
        <v>106</v>
      </c>
      <c r="E36" s="15">
        <v>300000</v>
      </c>
      <c r="F36" s="16">
        <v>300000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>E36 + J36</f>
        <v>300000</v>
      </c>
    </row>
    <row r="37" spans="1:16" ht="41.4" x14ac:dyDescent="0.3">
      <c r="A37" s="8" t="s">
        <v>107</v>
      </c>
      <c r="B37" s="8" t="s">
        <v>108</v>
      </c>
      <c r="C37" s="8" t="s">
        <v>105</v>
      </c>
      <c r="D37" s="14" t="s">
        <v>109</v>
      </c>
      <c r="E37" s="15">
        <v>250000</v>
      </c>
      <c r="F37" s="16">
        <v>250000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>E37 + J37</f>
        <v>250000</v>
      </c>
    </row>
    <row r="38" spans="1:16" x14ac:dyDescent="0.3">
      <c r="A38" s="10" t="s">
        <v>110</v>
      </c>
      <c r="B38" s="10" t="s">
        <v>21</v>
      </c>
      <c r="C38" s="10" t="s">
        <v>21</v>
      </c>
      <c r="D38" s="11" t="s">
        <v>111</v>
      </c>
      <c r="E38" s="12">
        <v>3401564</v>
      </c>
      <c r="F38" s="13">
        <v>2601564</v>
      </c>
      <c r="G38" s="13">
        <v>1771034</v>
      </c>
      <c r="H38" s="13">
        <v>0</v>
      </c>
      <c r="I38" s="13">
        <v>100000</v>
      </c>
      <c r="J38" s="12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2">
        <f>E38 + J38</f>
        <v>3401564</v>
      </c>
    </row>
    <row r="39" spans="1:16" x14ac:dyDescent="0.3">
      <c r="A39" s="10" t="s">
        <v>112</v>
      </c>
      <c r="B39" s="10" t="s">
        <v>21</v>
      </c>
      <c r="C39" s="10" t="s">
        <v>21</v>
      </c>
      <c r="D39" s="11" t="s">
        <v>111</v>
      </c>
      <c r="E39" s="12">
        <v>3401564</v>
      </c>
      <c r="F39" s="13">
        <v>2601564</v>
      </c>
      <c r="G39" s="13">
        <v>1771034</v>
      </c>
      <c r="H39" s="13">
        <v>0</v>
      </c>
      <c r="I39" s="13">
        <v>100000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2">
        <f>E39 + J39</f>
        <v>3401564</v>
      </c>
    </row>
    <row r="40" spans="1:16" ht="41.4" x14ac:dyDescent="0.3">
      <c r="A40" s="8" t="s">
        <v>113</v>
      </c>
      <c r="B40" s="8" t="s">
        <v>114</v>
      </c>
      <c r="C40" s="8" t="s">
        <v>26</v>
      </c>
      <c r="D40" s="14" t="s">
        <v>115</v>
      </c>
      <c r="E40" s="15">
        <v>2701564</v>
      </c>
      <c r="F40" s="16">
        <v>2601564</v>
      </c>
      <c r="G40" s="16">
        <v>1771034</v>
      </c>
      <c r="H40" s="16">
        <v>0</v>
      </c>
      <c r="I40" s="16">
        <v>100000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E40 + J40</f>
        <v>2701564</v>
      </c>
    </row>
    <row r="41" spans="1:16" x14ac:dyDescent="0.3">
      <c r="A41" s="8" t="s">
        <v>116</v>
      </c>
      <c r="B41" s="8" t="s">
        <v>117</v>
      </c>
      <c r="C41" s="8" t="s">
        <v>118</v>
      </c>
      <c r="D41" s="14" t="s">
        <v>119</v>
      </c>
      <c r="E41" s="15">
        <v>700000</v>
      </c>
      <c r="F41" s="16">
        <v>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E41 + J41</f>
        <v>700000</v>
      </c>
    </row>
    <row r="42" spans="1:16" x14ac:dyDescent="0.3">
      <c r="A42" s="17" t="s">
        <v>121</v>
      </c>
      <c r="B42" s="17" t="s">
        <v>121</v>
      </c>
      <c r="C42" s="17" t="s">
        <v>121</v>
      </c>
      <c r="D42" s="18" t="s">
        <v>120</v>
      </c>
      <c r="E42" s="12">
        <v>56946816</v>
      </c>
      <c r="F42" s="12">
        <v>53370564</v>
      </c>
      <c r="G42" s="12">
        <v>28575534</v>
      </c>
      <c r="H42" s="12">
        <v>9645000</v>
      </c>
      <c r="I42" s="12">
        <v>2876252</v>
      </c>
      <c r="J42" s="12">
        <v>3660605</v>
      </c>
      <c r="K42" s="12">
        <v>3300000</v>
      </c>
      <c r="L42" s="12">
        <v>350000</v>
      </c>
      <c r="M42" s="12">
        <v>0</v>
      </c>
      <c r="N42" s="12">
        <v>50000</v>
      </c>
      <c r="O42" s="12">
        <v>3310605</v>
      </c>
      <c r="P42" s="12">
        <f>E42 + J42</f>
        <v>60607421</v>
      </c>
    </row>
    <row r="44" spans="1:16" ht="18" x14ac:dyDescent="0.35">
      <c r="A44" s="19" t="s">
        <v>124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23">
    <mergeCell ref="O10:O12"/>
    <mergeCell ref="P9:P12"/>
    <mergeCell ref="A44:P4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цифра</dc:creator>
  <cp:lastModifiedBy>цифра</cp:lastModifiedBy>
  <cp:lastPrinted>2026-01-02T10:03:09Z</cp:lastPrinted>
  <dcterms:created xsi:type="dcterms:W3CDTF">2026-01-02T09:59:59Z</dcterms:created>
  <dcterms:modified xsi:type="dcterms:W3CDTF">2026-01-02T10:04:09Z</dcterms:modified>
</cp:coreProperties>
</file>